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centerresearch-my.sharepoint.com/personal/roberth_datacenterresearch_org/Documents/covid/Rproject/covid-19/inputs/LWC/"/>
    </mc:Choice>
  </mc:AlternateContent>
  <xr:revisionPtr revIDLastSave="17" documentId="11_AFC8B6BDC7D8FF77355F9C0623FEA640EB593BB0" xr6:coauthVersionLast="45" xr6:coauthVersionMax="45" xr10:uidLastSave="{56D110B9-A1FE-4A3A-94E4-7196F8F0281B}"/>
  <workbookProtection workbookAlgorithmName="SHA-512" workbookHashValue="btkzWzQqDHrWlRYkw6tfy8oAZDVPWSz/p9M7XSJ09FSjKmQTMcdC+8daWbFhh+OlzNTwZnUCJTHeYncpDSwN6w==" workbookSaltValue="wmXe0yyzQWEvEpeuIDIf7w==" workbookSpinCount="100000" lockStructure="1"/>
  <bookViews>
    <workbookView xWindow="18560" yWindow="3950" windowWidth="17210" windowHeight="15460" activeTab="1" xr2:uid="{00000000-000D-0000-FFFF-FFFF00000000}"/>
  </bookViews>
  <sheets>
    <sheet name="Industry" sheetId="1" r:id="rId1"/>
    <sheet name="Parish" sheetId="2" r:id="rId2"/>
  </sheets>
  <definedNames>
    <definedName name="_xlnm.Print_Titles" localSheetId="0">Industry!$1:$6</definedName>
    <definedName name="_xlnm.Print_Titles" localSheetId="1">Parish!$1:$6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2" l="1"/>
  <c r="I8" i="2"/>
  <c r="G15" i="2"/>
  <c r="G14" i="2"/>
  <c r="G13" i="2"/>
  <c r="G12" i="2"/>
  <c r="G11" i="2"/>
  <c r="G10" i="2"/>
  <c r="G9" i="2"/>
  <c r="G8" i="2"/>
  <c r="G7" i="2"/>
</calcChain>
</file>

<file path=xl/sharedStrings.xml><?xml version="1.0" encoding="utf-8"?>
<sst xmlns="http://schemas.openxmlformats.org/spreadsheetml/2006/main" count="178" uniqueCount="122">
  <si>
    <t>Industry</t>
  </si>
  <si>
    <t>Agriculture Forestry Fishing Hunting</t>
  </si>
  <si>
    <t>Mining</t>
  </si>
  <si>
    <t>Utilities</t>
  </si>
  <si>
    <t>Construction</t>
  </si>
  <si>
    <t>Wholesale Trade</t>
  </si>
  <si>
    <t>Retail Trade</t>
  </si>
  <si>
    <t>Transportation and Warehousing</t>
  </si>
  <si>
    <t>Information</t>
  </si>
  <si>
    <t>Real Estate &amp; Rental and Leasing</t>
  </si>
  <si>
    <t>Administrative and Waste Services</t>
  </si>
  <si>
    <t>Educational Services</t>
  </si>
  <si>
    <t>Health Care and Social Assistence</t>
  </si>
  <si>
    <t>Public Administration</t>
  </si>
  <si>
    <t>RLMA</t>
  </si>
  <si>
    <t>RLMA 1</t>
  </si>
  <si>
    <t>Jefferson Parish</t>
  </si>
  <si>
    <t>Orleans Parish</t>
  </si>
  <si>
    <t>Plaquemines Parish</t>
  </si>
  <si>
    <t>St. Bernard Parish</t>
  </si>
  <si>
    <t>St. Charles Parish</t>
  </si>
  <si>
    <t>St. James Parish</t>
  </si>
  <si>
    <t>St. John the Baptist Parish</t>
  </si>
  <si>
    <t>St. Tammany Parish</t>
  </si>
  <si>
    <t>RLMA 2</t>
  </si>
  <si>
    <t>Ascension Parish</t>
  </si>
  <si>
    <t>East Baton Rouge Parish</t>
  </si>
  <si>
    <t>East Feliciana Parish</t>
  </si>
  <si>
    <t>Iberville Parish</t>
  </si>
  <si>
    <t>Livingston Parish</t>
  </si>
  <si>
    <t>Pointe Coupee Parish</t>
  </si>
  <si>
    <t>St. Helena Parish</t>
  </si>
  <si>
    <t>Tangipahoa Parish</t>
  </si>
  <si>
    <t>Washington Parish</t>
  </si>
  <si>
    <t>West Baton Rouge Parish</t>
  </si>
  <si>
    <t>West Feliciana Parish</t>
  </si>
  <si>
    <t>RLMA 3</t>
  </si>
  <si>
    <t>Assumption Parish</t>
  </si>
  <si>
    <t>Lafourche Parish</t>
  </si>
  <si>
    <t>Terrebonne Parish</t>
  </si>
  <si>
    <t>RLMA 4</t>
  </si>
  <si>
    <t>Acadia Parish</t>
  </si>
  <si>
    <t>Evangeline Parish</t>
  </si>
  <si>
    <t>Iberia Parish</t>
  </si>
  <si>
    <t>Lafayette Parish</t>
  </si>
  <si>
    <t>St. Landry Parish</t>
  </si>
  <si>
    <t>St. Martin Parish</t>
  </si>
  <si>
    <t>St. Mary Parish</t>
  </si>
  <si>
    <t>Vermilion Parish</t>
  </si>
  <si>
    <t>RLMA 5</t>
  </si>
  <si>
    <t>Allen Parish</t>
  </si>
  <si>
    <t>Beauregard Parish</t>
  </si>
  <si>
    <t>Calcasieu Parish</t>
  </si>
  <si>
    <t>Cameron Parish</t>
  </si>
  <si>
    <t>Jefferson Davis Parish</t>
  </si>
  <si>
    <t>Vernon Parish</t>
  </si>
  <si>
    <t>RLMA 6</t>
  </si>
  <si>
    <t>Avoyelles Parish</t>
  </si>
  <si>
    <t>Catahoula Parish</t>
  </si>
  <si>
    <t>Concordia Parish</t>
  </si>
  <si>
    <t>Grant Parish</t>
  </si>
  <si>
    <t>La Salle Parish</t>
  </si>
  <si>
    <t>Rapides Parish</t>
  </si>
  <si>
    <t>Winn Parish</t>
  </si>
  <si>
    <t>RLMA 7</t>
  </si>
  <si>
    <t>Bienville Parish</t>
  </si>
  <si>
    <t>Bossier Parish</t>
  </si>
  <si>
    <t>Caddo Parish</t>
  </si>
  <si>
    <t>Claiborne Parish</t>
  </si>
  <si>
    <t>De Soto Parish</t>
  </si>
  <si>
    <t>Lincoln Parish</t>
  </si>
  <si>
    <t>Natchitoches Parish</t>
  </si>
  <si>
    <t>Red River Parish</t>
  </si>
  <si>
    <t>Sabine Parish</t>
  </si>
  <si>
    <t>Webster Parish</t>
  </si>
  <si>
    <t>RLMA 8</t>
  </si>
  <si>
    <t>Caldwell Parish</t>
  </si>
  <si>
    <t>East Carroll Parish</t>
  </si>
  <si>
    <t>Franklin Parish</t>
  </si>
  <si>
    <t>Jackson Parish</t>
  </si>
  <si>
    <t>Madison Parish</t>
  </si>
  <si>
    <t>Morehouse Parish</t>
  </si>
  <si>
    <t>Ouachita Parish</t>
  </si>
  <si>
    <t>Richland Parish</t>
  </si>
  <si>
    <t>Tensas Parish</t>
  </si>
  <si>
    <t>Union Parish</t>
  </si>
  <si>
    <t>West Carroll Parish</t>
  </si>
  <si>
    <t>Parish</t>
  </si>
  <si>
    <t>NAICS 11</t>
  </si>
  <si>
    <t>NAICS 21</t>
  </si>
  <si>
    <t>NAICS 22</t>
  </si>
  <si>
    <t>NAICS 23</t>
  </si>
  <si>
    <t>NAICS 42</t>
  </si>
  <si>
    <t>NAICS 51</t>
  </si>
  <si>
    <t>NAICS 52</t>
  </si>
  <si>
    <t>Finance &amp; Insurance</t>
  </si>
  <si>
    <t>NAICS 53</t>
  </si>
  <si>
    <t>NAICS 54</t>
  </si>
  <si>
    <t>Prof., Scientific and Technical Services</t>
  </si>
  <si>
    <t>NAICS 55</t>
  </si>
  <si>
    <t>NAICS 56</t>
  </si>
  <si>
    <t>NAICS 61</t>
  </si>
  <si>
    <t>NAICS 62</t>
  </si>
  <si>
    <t>NAICS 71</t>
  </si>
  <si>
    <t>Arts, Entertainment &amp; Recreation</t>
  </si>
  <si>
    <t>NAICS 72</t>
  </si>
  <si>
    <t>Accomodation &amp; Food Services</t>
  </si>
  <si>
    <t>NAICS 81</t>
  </si>
  <si>
    <t>Other Services (Except Public Admin.)</t>
  </si>
  <si>
    <t>NAICS 92</t>
  </si>
  <si>
    <t>NAICS Code</t>
  </si>
  <si>
    <t>Management of Companies and Enterprise</t>
  </si>
  <si>
    <t>NAICS 44-45</t>
  </si>
  <si>
    <t>NAICS 48-49</t>
  </si>
  <si>
    <t>Manufacturing</t>
  </si>
  <si>
    <t>NAICS 31-33</t>
  </si>
  <si>
    <t>All Industries</t>
  </si>
  <si>
    <t>Statewide</t>
  </si>
  <si>
    <t>Note: 'All Industry' total includes claims without a listed industry.</t>
  </si>
  <si>
    <t>Note: 'Statewide Total' includes interstate claims.</t>
  </si>
  <si>
    <t xml:space="preserve">Office of Occupational Information Services
Louisiana Unemployment Compensation Initial Claims 
by Parish/RLMA </t>
  </si>
  <si>
    <t>Office of Occupational Information Services
Louisiana Unemployment Compensation Initial Claims 
byNAICS/Industry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</si>
</sst>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09]mm/dd/yyyy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/>
    <xf numFmtId="165" fontId="3" fillId="0" borderId="1" xfId="1" applyNumberFormat="1" applyFont="1" applyBorder="1"/>
    <xf numFmtId="3" fontId="3" fillId="0" borderId="1" xfId="0" applyNumberFormat="1" applyFont="1" applyBorder="1"/>
    <xf numFmtId="0" fontId="4" fillId="0" borderId="0" xfId="0" applyFont="1" applyAlignment="1">
      <alignment vertical="center"/>
    </xf>
    <xf numFmtId="0" fontId="6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65" fontId="4" fillId="0" borderId="0" xfId="0" applyNumberFormat="1" applyFont="1" applyAlignment="1">
      <alignment vertical="center"/>
    </xf>
    <xf numFmtId="43" fontId="4" fillId="0" borderId="0" xfId="0" applyNumberFormat="1" applyFont="1"/>
    <xf numFmtId="3" fontId="4" fillId="0" borderId="0" xfId="0" applyNumberFormat="1" applyFont="1"/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999897</xdr:colOff>
      <xdr:row>2</xdr:row>
      <xdr:rowOff>133350</xdr:rowOff>
    </xdr:to>
    <xdr:pic>
      <xdr:nvPicPr>
        <xdr:cNvPr id="4" name="Picture 3" descr="La. Workforce Commission outlines steps for furloughed ...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999895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999897</xdr:colOff>
      <xdr:row>2</xdr:row>
      <xdr:rowOff>133350</xdr:rowOff>
    </xdr:to>
    <xdr:pic>
      <xdr:nvPicPr>
        <xdr:cNvPr id="2" name="Picture 1" descr="La. Workforce Commission outlines steps for furloughed ..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999895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zoomScaleNormal="100" workbookViewId="0">
      <selection activeCell="E31" sqref="E31"/>
    </sheetView>
  </sheetViews>
  <sheetFormatPr defaultColWidth="8.7265625" defaultRowHeight="12.5" x14ac:dyDescent="0.35"/>
  <cols>
    <col min="1" max="1" width="16.54296875" style="6" customWidth="1"/>
    <col min="2" max="2" width="39.1796875" style="6" bestFit="1" customWidth="1"/>
    <col min="3" max="3" width="11" style="6" customWidth="1"/>
    <col min="4" max="4" width="11.453125" style="6" customWidth="1"/>
    <col min="5" max="5" width="11.1796875" style="6" customWidth="1"/>
    <col min="6" max="16384" width="8.7265625" style="6"/>
  </cols>
  <sheetData>
    <row r="1" spans="1:5" s="1" customFormat="1" ht="12.75" customHeight="1" x14ac:dyDescent="0.25">
      <c r="A1" s="9" t="s">
        <v>121</v>
      </c>
      <c r="B1" s="9"/>
      <c r="C1" s="9"/>
      <c r="D1" s="9"/>
      <c r="E1" s="9"/>
    </row>
    <row r="2" spans="1:5" s="2" customFormat="1" ht="12.75" customHeight="1" x14ac:dyDescent="0.25">
      <c r="A2" s="9"/>
      <c r="B2" s="9"/>
      <c r="C2" s="9"/>
      <c r="D2" s="9"/>
      <c r="E2" s="9"/>
    </row>
    <row r="3" spans="1:5" s="2" customFormat="1" ht="12.75" customHeight="1" x14ac:dyDescent="0.25">
      <c r="A3" s="9"/>
      <c r="B3" s="9"/>
      <c r="C3" s="9"/>
      <c r="D3" s="9"/>
      <c r="E3" s="9"/>
    </row>
    <row r="4" spans="1:5" s="2" customFormat="1" ht="12.75" customHeight="1" x14ac:dyDescent="0.25">
      <c r="A4" s="9"/>
      <c r="B4" s="9"/>
      <c r="C4" s="9"/>
      <c r="D4" s="9"/>
      <c r="E4" s="9"/>
    </row>
    <row r="5" spans="1:5" s="2" customFormat="1" ht="12.75" customHeight="1" x14ac:dyDescent="0.25">
      <c r="A5" s="9"/>
      <c r="B5" s="9"/>
      <c r="C5" s="9"/>
      <c r="D5" s="9"/>
      <c r="E5" s="9"/>
    </row>
    <row r="6" spans="1:5" s="2" customFormat="1" ht="12.75" customHeight="1" x14ac:dyDescent="0.3">
      <c r="A6" s="7" t="s">
        <v>110</v>
      </c>
      <c r="B6" s="7" t="s">
        <v>0</v>
      </c>
      <c r="C6" s="3">
        <v>43925</v>
      </c>
      <c r="D6" s="3">
        <v>43918</v>
      </c>
      <c r="E6" s="3">
        <v>43911</v>
      </c>
    </row>
    <row r="7" spans="1:5" s="2" customFormat="1" ht="13" x14ac:dyDescent="0.3">
      <c r="A7" s="7"/>
      <c r="B7" s="8" t="s">
        <v>116</v>
      </c>
      <c r="C7" s="5">
        <v>102985</v>
      </c>
      <c r="D7" s="4">
        <v>97830</v>
      </c>
      <c r="E7" s="4">
        <v>72438</v>
      </c>
    </row>
    <row r="8" spans="1:5" s="2" customFormat="1" x14ac:dyDescent="0.25">
      <c r="A8" s="8" t="s">
        <v>88</v>
      </c>
      <c r="B8" s="8" t="s">
        <v>1</v>
      </c>
      <c r="C8" s="4">
        <v>594</v>
      </c>
      <c r="D8" s="4">
        <v>303</v>
      </c>
      <c r="E8" s="4">
        <v>95</v>
      </c>
    </row>
    <row r="9" spans="1:5" s="2" customFormat="1" x14ac:dyDescent="0.25">
      <c r="A9" s="8" t="s">
        <v>89</v>
      </c>
      <c r="B9" s="8" t="s">
        <v>2</v>
      </c>
      <c r="C9" s="4">
        <v>1387</v>
      </c>
      <c r="D9" s="4">
        <v>943</v>
      </c>
      <c r="E9" s="4">
        <v>387</v>
      </c>
    </row>
    <row r="10" spans="1:5" s="2" customFormat="1" x14ac:dyDescent="0.25">
      <c r="A10" s="8" t="s">
        <v>90</v>
      </c>
      <c r="B10" s="8" t="s">
        <v>3</v>
      </c>
      <c r="C10" s="4">
        <v>101</v>
      </c>
      <c r="D10" s="4">
        <v>97</v>
      </c>
      <c r="E10" s="4">
        <v>43</v>
      </c>
    </row>
    <row r="11" spans="1:5" s="2" customFormat="1" x14ac:dyDescent="0.25">
      <c r="A11" s="8" t="s">
        <v>91</v>
      </c>
      <c r="B11" s="8" t="s">
        <v>4</v>
      </c>
      <c r="C11" s="4">
        <v>10268</v>
      </c>
      <c r="D11" s="4">
        <v>8916</v>
      </c>
      <c r="E11" s="4">
        <v>2684</v>
      </c>
    </row>
    <row r="12" spans="1:5" s="2" customFormat="1" x14ac:dyDescent="0.25">
      <c r="A12" s="8" t="s">
        <v>115</v>
      </c>
      <c r="B12" s="8" t="s">
        <v>114</v>
      </c>
      <c r="C12" s="4">
        <v>4000</v>
      </c>
      <c r="D12" s="4">
        <v>3942</v>
      </c>
      <c r="E12" s="4">
        <v>1538</v>
      </c>
    </row>
    <row r="13" spans="1:5" s="2" customFormat="1" x14ac:dyDescent="0.25">
      <c r="A13" s="8" t="s">
        <v>92</v>
      </c>
      <c r="B13" s="8" t="s">
        <v>5</v>
      </c>
      <c r="C13" s="4">
        <v>2093</v>
      </c>
      <c r="D13" s="4">
        <v>2079</v>
      </c>
      <c r="E13" s="4">
        <v>1046</v>
      </c>
    </row>
    <row r="14" spans="1:5" s="2" customFormat="1" x14ac:dyDescent="0.25">
      <c r="A14" s="8" t="s">
        <v>112</v>
      </c>
      <c r="B14" s="8" t="s">
        <v>6</v>
      </c>
      <c r="C14" s="4">
        <v>13395</v>
      </c>
      <c r="D14" s="4">
        <v>11799</v>
      </c>
      <c r="E14" s="4">
        <v>6060</v>
      </c>
    </row>
    <row r="15" spans="1:5" s="2" customFormat="1" x14ac:dyDescent="0.25">
      <c r="A15" s="8" t="s">
        <v>113</v>
      </c>
      <c r="B15" s="8" t="s">
        <v>7</v>
      </c>
      <c r="C15" s="4">
        <v>3636</v>
      </c>
      <c r="D15" s="4">
        <v>2984</v>
      </c>
      <c r="E15" s="4">
        <v>2266</v>
      </c>
    </row>
    <row r="16" spans="1:5" s="2" customFormat="1" x14ac:dyDescent="0.25">
      <c r="A16" s="8" t="s">
        <v>93</v>
      </c>
      <c r="B16" s="8" t="s">
        <v>8</v>
      </c>
      <c r="C16" s="4">
        <v>1981</v>
      </c>
      <c r="D16" s="4">
        <v>1699</v>
      </c>
      <c r="E16" s="4">
        <v>1343</v>
      </c>
    </row>
    <row r="17" spans="1:5" s="2" customFormat="1" x14ac:dyDescent="0.25">
      <c r="A17" s="8" t="s">
        <v>94</v>
      </c>
      <c r="B17" s="8" t="s">
        <v>95</v>
      </c>
      <c r="C17" s="4">
        <v>950</v>
      </c>
      <c r="D17" s="4">
        <v>781</v>
      </c>
      <c r="E17" s="4">
        <v>430</v>
      </c>
    </row>
    <row r="18" spans="1:5" s="2" customFormat="1" x14ac:dyDescent="0.25">
      <c r="A18" s="8" t="s">
        <v>96</v>
      </c>
      <c r="B18" s="8" t="s">
        <v>9</v>
      </c>
      <c r="C18" s="4">
        <v>2528</v>
      </c>
      <c r="D18" s="4">
        <v>1788</v>
      </c>
      <c r="E18" s="4">
        <v>735</v>
      </c>
    </row>
    <row r="19" spans="1:5" s="2" customFormat="1" x14ac:dyDescent="0.25">
      <c r="A19" s="8" t="s">
        <v>97</v>
      </c>
      <c r="B19" s="8" t="s">
        <v>98</v>
      </c>
      <c r="C19" s="4">
        <v>3459</v>
      </c>
      <c r="D19" s="4">
        <v>2984</v>
      </c>
      <c r="E19" s="4">
        <v>1601</v>
      </c>
    </row>
    <row r="20" spans="1:5" s="2" customFormat="1" x14ac:dyDescent="0.25">
      <c r="A20" s="8" t="s">
        <v>99</v>
      </c>
      <c r="B20" s="8" t="s">
        <v>111</v>
      </c>
      <c r="C20" s="4">
        <v>494</v>
      </c>
      <c r="D20" s="4">
        <v>551</v>
      </c>
      <c r="E20" s="4">
        <v>635</v>
      </c>
    </row>
    <row r="21" spans="1:5" s="2" customFormat="1" x14ac:dyDescent="0.25">
      <c r="A21" s="8" t="s">
        <v>100</v>
      </c>
      <c r="B21" s="8" t="s">
        <v>10</v>
      </c>
      <c r="C21" s="4">
        <v>5789</v>
      </c>
      <c r="D21" s="4">
        <v>6010</v>
      </c>
      <c r="E21" s="4">
        <v>3892</v>
      </c>
    </row>
    <row r="22" spans="1:5" s="2" customFormat="1" x14ac:dyDescent="0.25">
      <c r="A22" s="8" t="s">
        <v>101</v>
      </c>
      <c r="B22" s="8" t="s">
        <v>11</v>
      </c>
      <c r="C22" s="4">
        <v>3256</v>
      </c>
      <c r="D22" s="4">
        <v>3125</v>
      </c>
      <c r="E22" s="4">
        <v>2889</v>
      </c>
    </row>
    <row r="23" spans="1:5" s="2" customFormat="1" x14ac:dyDescent="0.25">
      <c r="A23" s="8" t="s">
        <v>102</v>
      </c>
      <c r="B23" s="8" t="s">
        <v>12</v>
      </c>
      <c r="C23" s="4">
        <v>13268</v>
      </c>
      <c r="D23" s="4">
        <v>11983</v>
      </c>
      <c r="E23" s="4">
        <v>8249</v>
      </c>
    </row>
    <row r="24" spans="1:5" s="2" customFormat="1" x14ac:dyDescent="0.25">
      <c r="A24" s="8" t="s">
        <v>103</v>
      </c>
      <c r="B24" s="8" t="s">
        <v>104</v>
      </c>
      <c r="C24" s="4">
        <v>4731</v>
      </c>
      <c r="D24" s="4">
        <v>4058</v>
      </c>
      <c r="E24" s="4">
        <v>3623</v>
      </c>
    </row>
    <row r="25" spans="1:5" s="2" customFormat="1" x14ac:dyDescent="0.25">
      <c r="A25" s="8" t="s">
        <v>105</v>
      </c>
      <c r="B25" s="8" t="s">
        <v>106</v>
      </c>
      <c r="C25" s="4">
        <v>18823</v>
      </c>
      <c r="D25" s="4">
        <v>23122</v>
      </c>
      <c r="E25" s="4">
        <v>29685</v>
      </c>
    </row>
    <row r="26" spans="1:5" s="2" customFormat="1" x14ac:dyDescent="0.25">
      <c r="A26" s="8" t="s">
        <v>107</v>
      </c>
      <c r="B26" s="8" t="s">
        <v>108</v>
      </c>
      <c r="C26" s="4">
        <v>8601</v>
      </c>
      <c r="D26" s="4">
        <v>7800</v>
      </c>
      <c r="E26" s="4">
        <v>3841</v>
      </c>
    </row>
    <row r="27" spans="1:5" s="2" customFormat="1" x14ac:dyDescent="0.25">
      <c r="A27" s="8" t="s">
        <v>109</v>
      </c>
      <c r="B27" s="8" t="s">
        <v>13</v>
      </c>
      <c r="C27" s="4">
        <v>890</v>
      </c>
      <c r="D27" s="4">
        <v>797</v>
      </c>
      <c r="E27" s="4">
        <v>444</v>
      </c>
    </row>
    <row r="28" spans="1:5" ht="15" customHeight="1" x14ac:dyDescent="0.35">
      <c r="A28" s="10" t="s">
        <v>118</v>
      </c>
      <c r="B28" s="11"/>
      <c r="C28" s="11"/>
      <c r="D28" s="11"/>
      <c r="E28" s="11"/>
    </row>
    <row r="29" spans="1:5" x14ac:dyDescent="0.35">
      <c r="A29" s="12"/>
      <c r="B29" s="12"/>
      <c r="C29" s="12"/>
      <c r="D29" s="12"/>
      <c r="E29" s="12"/>
    </row>
    <row r="31" spans="1:5" x14ac:dyDescent="0.35">
      <c r="E31" s="14"/>
    </row>
  </sheetData>
  <mergeCells count="2">
    <mergeCell ref="A1:E5"/>
    <mergeCell ref="A28:E29"/>
  </mergeCells>
  <pageMargins left="0.7" right="0.7" top="0.75" bottom="0.75" header="0.3" footer="0.3"/>
  <pageSetup orientation="portrait" r:id="rId1"/>
  <headerFooter>
    <oddFooter>&amp;C&amp;P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3"/>
  <sheetViews>
    <sheetView tabSelected="1" workbookViewId="0">
      <selection activeCell="I8" sqref="I8"/>
    </sheetView>
  </sheetViews>
  <sheetFormatPr defaultColWidth="8.7265625" defaultRowHeight="12.5" x14ac:dyDescent="0.25"/>
  <cols>
    <col min="1" max="1" width="16.54296875" style="2" customWidth="1"/>
    <col min="2" max="2" width="39.1796875" style="2" bestFit="1" customWidth="1"/>
    <col min="3" max="3" width="11" style="2" customWidth="1"/>
    <col min="4" max="4" width="11.453125" style="2" customWidth="1"/>
    <col min="5" max="5" width="11.1796875" style="2" customWidth="1"/>
    <col min="6" max="16384" width="8.7265625" style="2"/>
  </cols>
  <sheetData>
    <row r="1" spans="1:9" s="1" customFormat="1" ht="12.75" customHeight="1" x14ac:dyDescent="0.25">
      <c r="A1" s="9" t="s">
        <v>120</v>
      </c>
      <c r="B1" s="9"/>
      <c r="C1" s="9"/>
      <c r="D1" s="9"/>
      <c r="E1" s="9"/>
    </row>
    <row r="2" spans="1:9" ht="12.75" customHeight="1" x14ac:dyDescent="0.25">
      <c r="A2" s="9"/>
      <c r="B2" s="9"/>
      <c r="C2" s="9"/>
      <c r="D2" s="9"/>
      <c r="E2" s="9"/>
    </row>
    <row r="3" spans="1:9" ht="12.75" customHeight="1" x14ac:dyDescent="0.25">
      <c r="A3" s="9"/>
      <c r="B3" s="9"/>
      <c r="C3" s="9"/>
      <c r="D3" s="9"/>
      <c r="E3" s="9"/>
    </row>
    <row r="4" spans="1:9" ht="12.75" customHeight="1" x14ac:dyDescent="0.25">
      <c r="A4" s="9"/>
      <c r="B4" s="9"/>
      <c r="C4" s="9"/>
      <c r="D4" s="9"/>
      <c r="E4" s="9"/>
    </row>
    <row r="5" spans="1:9" ht="12.75" customHeight="1" x14ac:dyDescent="0.25">
      <c r="A5" s="9"/>
      <c r="B5" s="9"/>
      <c r="C5" s="9"/>
      <c r="D5" s="9"/>
      <c r="E5" s="9"/>
    </row>
    <row r="6" spans="1:9" ht="12.75" customHeight="1" x14ac:dyDescent="0.3">
      <c r="A6" s="7" t="s">
        <v>14</v>
      </c>
      <c r="B6" s="7" t="s">
        <v>87</v>
      </c>
      <c r="C6" s="3">
        <v>43925</v>
      </c>
      <c r="D6" s="3">
        <v>43918</v>
      </c>
      <c r="E6" s="3">
        <v>43911</v>
      </c>
    </row>
    <row r="7" spans="1:9" ht="13" x14ac:dyDescent="0.3">
      <c r="A7" s="7"/>
      <c r="B7" s="8" t="s">
        <v>117</v>
      </c>
      <c r="C7" s="5">
        <v>102985</v>
      </c>
      <c r="D7" s="4">
        <v>97830</v>
      </c>
      <c r="E7" s="4">
        <v>72438</v>
      </c>
      <c r="G7" s="16">
        <f>SUM(C7:E7)</f>
        <v>273253</v>
      </c>
      <c r="I7" s="16">
        <f>G7-I8</f>
        <v>168491</v>
      </c>
    </row>
    <row r="8" spans="1:9" x14ac:dyDescent="0.25">
      <c r="A8" s="8" t="s">
        <v>15</v>
      </c>
      <c r="B8" s="8" t="s">
        <v>16</v>
      </c>
      <c r="C8" s="4">
        <v>12764</v>
      </c>
      <c r="D8" s="4">
        <v>13410</v>
      </c>
      <c r="E8" s="4">
        <v>10917</v>
      </c>
      <c r="G8" s="16">
        <f>SUM(C8:E8)</f>
        <v>37091</v>
      </c>
      <c r="I8" s="16">
        <f>SUM(G8:G15)</f>
        <v>104762</v>
      </c>
    </row>
    <row r="9" spans="1:9" x14ac:dyDescent="0.25">
      <c r="A9" s="8" t="s">
        <v>15</v>
      </c>
      <c r="B9" s="8" t="s">
        <v>17</v>
      </c>
      <c r="C9" s="4">
        <v>11737</v>
      </c>
      <c r="D9" s="4">
        <v>13068</v>
      </c>
      <c r="E9" s="4">
        <v>14307</v>
      </c>
      <c r="G9" s="16">
        <f>SUM(C9:E9)</f>
        <v>39112</v>
      </c>
      <c r="H9" s="15"/>
    </row>
    <row r="10" spans="1:9" x14ac:dyDescent="0.25">
      <c r="A10" s="8" t="s">
        <v>15</v>
      </c>
      <c r="B10" s="8" t="s">
        <v>18</v>
      </c>
      <c r="C10" s="4">
        <v>507</v>
      </c>
      <c r="D10" s="4">
        <v>434</v>
      </c>
      <c r="E10" s="4">
        <v>294</v>
      </c>
      <c r="G10" s="16">
        <f>SUM(C10:E10)</f>
        <v>1235</v>
      </c>
    </row>
    <row r="11" spans="1:9" x14ac:dyDescent="0.25">
      <c r="A11" s="8" t="s">
        <v>15</v>
      </c>
      <c r="B11" s="8" t="s">
        <v>19</v>
      </c>
      <c r="C11" s="4">
        <v>1114</v>
      </c>
      <c r="D11" s="4">
        <v>1330</v>
      </c>
      <c r="E11" s="4">
        <v>1191</v>
      </c>
      <c r="G11" s="16">
        <f>SUM(C11:E11)</f>
        <v>3635</v>
      </c>
    </row>
    <row r="12" spans="1:9" x14ac:dyDescent="0.25">
      <c r="A12" s="8" t="s">
        <v>15</v>
      </c>
      <c r="B12" s="8" t="s">
        <v>20</v>
      </c>
      <c r="C12" s="4">
        <v>1247</v>
      </c>
      <c r="D12" s="4">
        <v>1186</v>
      </c>
      <c r="E12" s="4">
        <v>914</v>
      </c>
      <c r="G12" s="16">
        <f>SUM(C12:E12)</f>
        <v>3347</v>
      </c>
    </row>
    <row r="13" spans="1:9" x14ac:dyDescent="0.25">
      <c r="A13" s="8" t="s">
        <v>15</v>
      </c>
      <c r="B13" s="8" t="s">
        <v>21</v>
      </c>
      <c r="C13" s="4">
        <v>406</v>
      </c>
      <c r="D13" s="4">
        <v>340</v>
      </c>
      <c r="E13" s="4">
        <v>193</v>
      </c>
      <c r="G13" s="16">
        <f>SUM(C13:E13)</f>
        <v>939</v>
      </c>
    </row>
    <row r="14" spans="1:9" x14ac:dyDescent="0.25">
      <c r="A14" s="8" t="s">
        <v>15</v>
      </c>
      <c r="B14" s="8" t="s">
        <v>22</v>
      </c>
      <c r="C14" s="4">
        <v>1092</v>
      </c>
      <c r="D14" s="4">
        <v>1035</v>
      </c>
      <c r="E14" s="4">
        <v>614</v>
      </c>
      <c r="G14" s="16">
        <f>SUM(C14:E14)</f>
        <v>2741</v>
      </c>
    </row>
    <row r="15" spans="1:9" x14ac:dyDescent="0.25">
      <c r="A15" s="8" t="s">
        <v>15</v>
      </c>
      <c r="B15" s="8" t="s">
        <v>23</v>
      </c>
      <c r="C15" s="4">
        <v>5952</v>
      </c>
      <c r="D15" s="4">
        <v>5886</v>
      </c>
      <c r="E15" s="4">
        <v>4824</v>
      </c>
      <c r="G15" s="16">
        <f>SUM(C15:E15)</f>
        <v>16662</v>
      </c>
    </row>
    <row r="16" spans="1:9" x14ac:dyDescent="0.25">
      <c r="A16" s="8" t="s">
        <v>24</v>
      </c>
      <c r="B16" s="8" t="s">
        <v>25</v>
      </c>
      <c r="C16" s="4">
        <v>3088</v>
      </c>
      <c r="D16" s="4">
        <v>2797</v>
      </c>
      <c r="E16" s="4">
        <v>1577</v>
      </c>
    </row>
    <row r="17" spans="1:5" x14ac:dyDescent="0.25">
      <c r="A17" s="8" t="s">
        <v>24</v>
      </c>
      <c r="B17" s="8" t="s">
        <v>26</v>
      </c>
      <c r="C17" s="4">
        <v>10280</v>
      </c>
      <c r="D17" s="4">
        <v>9890</v>
      </c>
      <c r="E17" s="4">
        <v>7715</v>
      </c>
    </row>
    <row r="18" spans="1:5" x14ac:dyDescent="0.25">
      <c r="A18" s="8" t="s">
        <v>24</v>
      </c>
      <c r="B18" s="8" t="s">
        <v>27</v>
      </c>
      <c r="C18" s="4">
        <v>296</v>
      </c>
      <c r="D18" s="4">
        <v>261</v>
      </c>
      <c r="E18" s="4">
        <v>153</v>
      </c>
    </row>
    <row r="19" spans="1:5" x14ac:dyDescent="0.25">
      <c r="A19" s="8" t="s">
        <v>24</v>
      </c>
      <c r="B19" s="8" t="s">
        <v>28</v>
      </c>
      <c r="C19" s="4">
        <v>630</v>
      </c>
      <c r="D19" s="4">
        <v>614</v>
      </c>
      <c r="E19" s="4">
        <v>358</v>
      </c>
    </row>
    <row r="20" spans="1:5" x14ac:dyDescent="0.25">
      <c r="A20" s="8" t="s">
        <v>24</v>
      </c>
      <c r="B20" s="8" t="s">
        <v>29</v>
      </c>
      <c r="C20" s="4">
        <v>3328</v>
      </c>
      <c r="D20" s="4">
        <v>3241</v>
      </c>
      <c r="E20" s="4">
        <v>2196</v>
      </c>
    </row>
    <row r="21" spans="1:5" x14ac:dyDescent="0.25">
      <c r="A21" s="8" t="s">
        <v>24</v>
      </c>
      <c r="B21" s="8" t="s">
        <v>30</v>
      </c>
      <c r="C21" s="4">
        <v>402</v>
      </c>
      <c r="D21" s="4">
        <v>375</v>
      </c>
      <c r="E21" s="4">
        <v>231</v>
      </c>
    </row>
    <row r="22" spans="1:5" x14ac:dyDescent="0.25">
      <c r="A22" s="8" t="s">
        <v>24</v>
      </c>
      <c r="B22" s="8" t="s">
        <v>31</v>
      </c>
      <c r="C22" s="4">
        <v>145</v>
      </c>
      <c r="D22" s="4">
        <v>127</v>
      </c>
      <c r="E22" s="4">
        <v>57</v>
      </c>
    </row>
    <row r="23" spans="1:5" x14ac:dyDescent="0.25">
      <c r="A23" s="8" t="s">
        <v>24</v>
      </c>
      <c r="B23" s="8" t="s">
        <v>32</v>
      </c>
      <c r="C23" s="4">
        <v>3254</v>
      </c>
      <c r="D23" s="4">
        <v>3158</v>
      </c>
      <c r="E23" s="4">
        <v>2197</v>
      </c>
    </row>
    <row r="24" spans="1:5" x14ac:dyDescent="0.25">
      <c r="A24" s="8" t="s">
        <v>24</v>
      </c>
      <c r="B24" s="8" t="s">
        <v>33</v>
      </c>
      <c r="C24" s="4">
        <v>587</v>
      </c>
      <c r="D24" s="4">
        <v>572</v>
      </c>
      <c r="E24" s="4">
        <v>292</v>
      </c>
    </row>
    <row r="25" spans="1:5" x14ac:dyDescent="0.25">
      <c r="A25" s="8" t="s">
        <v>24</v>
      </c>
      <c r="B25" s="8" t="s">
        <v>34</v>
      </c>
      <c r="C25" s="4">
        <v>562</v>
      </c>
      <c r="D25" s="4">
        <v>605</v>
      </c>
      <c r="E25" s="4">
        <v>330</v>
      </c>
    </row>
    <row r="26" spans="1:5" x14ac:dyDescent="0.25">
      <c r="A26" s="8" t="s">
        <v>24</v>
      </c>
      <c r="B26" s="8" t="s">
        <v>35</v>
      </c>
      <c r="C26" s="4">
        <v>141</v>
      </c>
      <c r="D26" s="4">
        <v>141</v>
      </c>
      <c r="E26" s="4">
        <v>102</v>
      </c>
    </row>
    <row r="27" spans="1:5" x14ac:dyDescent="0.25">
      <c r="A27" s="8" t="s">
        <v>36</v>
      </c>
      <c r="B27" s="8" t="s">
        <v>37</v>
      </c>
      <c r="C27" s="4">
        <v>483</v>
      </c>
      <c r="D27" s="4">
        <v>444</v>
      </c>
      <c r="E27" s="4">
        <v>137</v>
      </c>
    </row>
    <row r="28" spans="1:5" x14ac:dyDescent="0.25">
      <c r="A28" s="8" t="s">
        <v>36</v>
      </c>
      <c r="B28" s="8" t="s">
        <v>38</v>
      </c>
      <c r="C28" s="4">
        <v>1654</v>
      </c>
      <c r="D28" s="4">
        <v>1449</v>
      </c>
      <c r="E28" s="4">
        <v>785</v>
      </c>
    </row>
    <row r="29" spans="1:5" x14ac:dyDescent="0.25">
      <c r="A29" s="8" t="s">
        <v>36</v>
      </c>
      <c r="B29" s="8" t="s">
        <v>39</v>
      </c>
      <c r="C29" s="4">
        <v>2317</v>
      </c>
      <c r="D29" s="4">
        <v>2169</v>
      </c>
      <c r="E29" s="4">
        <v>1255</v>
      </c>
    </row>
    <row r="30" spans="1:5" x14ac:dyDescent="0.25">
      <c r="A30" s="8" t="s">
        <v>40</v>
      </c>
      <c r="B30" s="8" t="s">
        <v>41</v>
      </c>
      <c r="C30" s="4">
        <v>968</v>
      </c>
      <c r="D30" s="4">
        <v>815</v>
      </c>
      <c r="E30" s="4">
        <v>550</v>
      </c>
    </row>
    <row r="31" spans="1:5" x14ac:dyDescent="0.25">
      <c r="A31" s="8" t="s">
        <v>40</v>
      </c>
      <c r="B31" s="8" t="s">
        <v>42</v>
      </c>
      <c r="C31" s="4">
        <v>379</v>
      </c>
      <c r="D31" s="4">
        <v>253</v>
      </c>
      <c r="E31" s="4">
        <v>138</v>
      </c>
    </row>
    <row r="32" spans="1:5" x14ac:dyDescent="0.25">
      <c r="A32" s="8" t="s">
        <v>40</v>
      </c>
      <c r="B32" s="8" t="s">
        <v>43</v>
      </c>
      <c r="C32" s="4">
        <v>1479</v>
      </c>
      <c r="D32" s="4">
        <v>1228</v>
      </c>
      <c r="E32" s="4">
        <v>635</v>
      </c>
    </row>
    <row r="33" spans="1:5" x14ac:dyDescent="0.25">
      <c r="A33" s="8" t="s">
        <v>40</v>
      </c>
      <c r="B33" s="8" t="s">
        <v>44</v>
      </c>
      <c r="C33" s="4">
        <v>5554</v>
      </c>
      <c r="D33" s="4">
        <v>5348</v>
      </c>
      <c r="E33" s="4">
        <v>3919</v>
      </c>
    </row>
    <row r="34" spans="1:5" x14ac:dyDescent="0.25">
      <c r="A34" s="8" t="s">
        <v>40</v>
      </c>
      <c r="B34" s="8" t="s">
        <v>45</v>
      </c>
      <c r="C34" s="4">
        <v>1395</v>
      </c>
      <c r="D34" s="4">
        <v>1293</v>
      </c>
      <c r="E34" s="4">
        <v>652</v>
      </c>
    </row>
    <row r="35" spans="1:5" x14ac:dyDescent="0.25">
      <c r="A35" s="8" t="s">
        <v>40</v>
      </c>
      <c r="B35" s="8" t="s">
        <v>46</v>
      </c>
      <c r="C35" s="4">
        <v>979</v>
      </c>
      <c r="D35" s="4">
        <v>877</v>
      </c>
      <c r="E35" s="4">
        <v>510</v>
      </c>
    </row>
    <row r="36" spans="1:5" x14ac:dyDescent="0.25">
      <c r="A36" s="8" t="s">
        <v>40</v>
      </c>
      <c r="B36" s="8" t="s">
        <v>47</v>
      </c>
      <c r="C36" s="4">
        <v>1016</v>
      </c>
      <c r="D36" s="4">
        <v>811</v>
      </c>
      <c r="E36" s="4">
        <v>387</v>
      </c>
    </row>
    <row r="37" spans="1:5" x14ac:dyDescent="0.25">
      <c r="A37" s="8" t="s">
        <v>40</v>
      </c>
      <c r="B37" s="8" t="s">
        <v>48</v>
      </c>
      <c r="C37" s="4">
        <v>1147</v>
      </c>
      <c r="D37" s="4">
        <v>940</v>
      </c>
      <c r="E37" s="4">
        <v>536</v>
      </c>
    </row>
    <row r="38" spans="1:5" x14ac:dyDescent="0.25">
      <c r="A38" s="8" t="s">
        <v>49</v>
      </c>
      <c r="B38" s="8" t="s">
        <v>50</v>
      </c>
      <c r="C38" s="4">
        <v>421</v>
      </c>
      <c r="D38" s="4">
        <v>205</v>
      </c>
      <c r="E38" s="4">
        <v>104</v>
      </c>
    </row>
    <row r="39" spans="1:5" x14ac:dyDescent="0.25">
      <c r="A39" s="8" t="s">
        <v>49</v>
      </c>
      <c r="B39" s="8" t="s">
        <v>51</v>
      </c>
      <c r="C39" s="4">
        <v>542</v>
      </c>
      <c r="D39" s="4">
        <v>385</v>
      </c>
      <c r="E39" s="4">
        <v>239</v>
      </c>
    </row>
    <row r="40" spans="1:5" x14ac:dyDescent="0.25">
      <c r="A40" s="8" t="s">
        <v>49</v>
      </c>
      <c r="B40" s="8" t="s">
        <v>52</v>
      </c>
      <c r="C40" s="4">
        <v>5634</v>
      </c>
      <c r="D40" s="4">
        <v>4431</v>
      </c>
      <c r="E40" s="4">
        <v>3112</v>
      </c>
    </row>
    <row r="41" spans="1:5" x14ac:dyDescent="0.25">
      <c r="A41" s="8" t="s">
        <v>49</v>
      </c>
      <c r="B41" s="8" t="s">
        <v>53</v>
      </c>
      <c r="C41" s="4">
        <v>67</v>
      </c>
      <c r="D41" s="4">
        <v>48</v>
      </c>
      <c r="E41" s="4">
        <v>21</v>
      </c>
    </row>
    <row r="42" spans="1:5" x14ac:dyDescent="0.25">
      <c r="A42" s="8" t="s">
        <v>49</v>
      </c>
      <c r="B42" s="8" t="s">
        <v>54</v>
      </c>
      <c r="C42" s="4">
        <v>519</v>
      </c>
      <c r="D42" s="4">
        <v>412</v>
      </c>
      <c r="E42" s="4">
        <v>206</v>
      </c>
    </row>
    <row r="43" spans="1:5" x14ac:dyDescent="0.25">
      <c r="A43" s="8" t="s">
        <v>49</v>
      </c>
      <c r="B43" s="8" t="s">
        <v>55</v>
      </c>
      <c r="C43" s="4">
        <v>523</v>
      </c>
      <c r="D43" s="4">
        <v>488</v>
      </c>
      <c r="E43" s="4">
        <v>241</v>
      </c>
    </row>
    <row r="44" spans="1:5" x14ac:dyDescent="0.25">
      <c r="A44" s="8" t="s">
        <v>56</v>
      </c>
      <c r="B44" s="8" t="s">
        <v>57</v>
      </c>
      <c r="C44" s="4">
        <v>467</v>
      </c>
      <c r="D44" s="4">
        <v>618</v>
      </c>
      <c r="E44" s="4">
        <v>707</v>
      </c>
    </row>
    <row r="45" spans="1:5" x14ac:dyDescent="0.25">
      <c r="A45" s="8" t="s">
        <v>56</v>
      </c>
      <c r="B45" s="8" t="s">
        <v>58</v>
      </c>
      <c r="C45" s="4">
        <v>95</v>
      </c>
      <c r="D45" s="4">
        <v>87</v>
      </c>
      <c r="E45" s="4">
        <v>22</v>
      </c>
    </row>
    <row r="46" spans="1:5" x14ac:dyDescent="0.25">
      <c r="A46" s="8" t="s">
        <v>56</v>
      </c>
      <c r="B46" s="8" t="s">
        <v>59</v>
      </c>
      <c r="C46" s="4">
        <v>175</v>
      </c>
      <c r="D46" s="4">
        <v>161</v>
      </c>
      <c r="E46" s="4">
        <v>72</v>
      </c>
    </row>
    <row r="47" spans="1:5" x14ac:dyDescent="0.25">
      <c r="A47" s="8" t="s">
        <v>56</v>
      </c>
      <c r="B47" s="8" t="s">
        <v>60</v>
      </c>
      <c r="C47" s="4">
        <v>209</v>
      </c>
      <c r="D47" s="4">
        <v>213</v>
      </c>
      <c r="E47" s="4">
        <v>119</v>
      </c>
    </row>
    <row r="48" spans="1:5" x14ac:dyDescent="0.25">
      <c r="A48" s="8" t="s">
        <v>56</v>
      </c>
      <c r="B48" s="8" t="s">
        <v>61</v>
      </c>
      <c r="C48" s="4">
        <v>351</v>
      </c>
      <c r="D48" s="4">
        <v>329</v>
      </c>
      <c r="E48" s="4">
        <v>195</v>
      </c>
    </row>
    <row r="49" spans="1:5" x14ac:dyDescent="0.25">
      <c r="A49" s="8" t="s">
        <v>56</v>
      </c>
      <c r="B49" s="8" t="s">
        <v>62</v>
      </c>
      <c r="C49" s="4">
        <v>1828</v>
      </c>
      <c r="D49" s="4">
        <v>1924</v>
      </c>
      <c r="E49" s="4">
        <v>990</v>
      </c>
    </row>
    <row r="50" spans="1:5" x14ac:dyDescent="0.25">
      <c r="A50" s="8" t="s">
        <v>56</v>
      </c>
      <c r="B50" s="8" t="s">
        <v>63</v>
      </c>
      <c r="C50" s="4">
        <v>95</v>
      </c>
      <c r="D50" s="4">
        <v>72</v>
      </c>
      <c r="E50" s="4">
        <v>21</v>
      </c>
    </row>
    <row r="51" spans="1:5" x14ac:dyDescent="0.25">
      <c r="A51" s="8" t="s">
        <v>64</v>
      </c>
      <c r="B51" s="8" t="s">
        <v>65</v>
      </c>
      <c r="C51" s="4">
        <v>133</v>
      </c>
      <c r="D51" s="4">
        <v>118</v>
      </c>
      <c r="E51" s="4">
        <v>62</v>
      </c>
    </row>
    <row r="52" spans="1:5" x14ac:dyDescent="0.25">
      <c r="A52" s="8" t="s">
        <v>64</v>
      </c>
      <c r="B52" s="8" t="s">
        <v>66</v>
      </c>
      <c r="C52" s="4">
        <v>2564</v>
      </c>
      <c r="D52" s="4">
        <v>2019</v>
      </c>
      <c r="E52" s="4">
        <v>1386</v>
      </c>
    </row>
    <row r="53" spans="1:5" x14ac:dyDescent="0.25">
      <c r="A53" s="8" t="s">
        <v>64</v>
      </c>
      <c r="B53" s="8" t="s">
        <v>67</v>
      </c>
      <c r="C53" s="4">
        <v>5349</v>
      </c>
      <c r="D53" s="4">
        <v>4310</v>
      </c>
      <c r="E53" s="4">
        <v>2919</v>
      </c>
    </row>
    <row r="54" spans="1:5" x14ac:dyDescent="0.25">
      <c r="A54" s="8" t="s">
        <v>64</v>
      </c>
      <c r="B54" s="8" t="s">
        <v>68</v>
      </c>
      <c r="C54" s="4">
        <v>76</v>
      </c>
      <c r="D54" s="4">
        <v>66</v>
      </c>
      <c r="E54" s="4">
        <v>31</v>
      </c>
    </row>
    <row r="55" spans="1:5" x14ac:dyDescent="0.25">
      <c r="A55" s="8" t="s">
        <v>64</v>
      </c>
      <c r="B55" s="8" t="s">
        <v>69</v>
      </c>
      <c r="C55" s="4">
        <v>330</v>
      </c>
      <c r="D55" s="4">
        <v>290</v>
      </c>
      <c r="E55" s="4">
        <v>163</v>
      </c>
    </row>
    <row r="56" spans="1:5" x14ac:dyDescent="0.25">
      <c r="A56" s="8" t="s">
        <v>64</v>
      </c>
      <c r="B56" s="8" t="s">
        <v>70</v>
      </c>
      <c r="C56" s="4">
        <v>659</v>
      </c>
      <c r="D56" s="4">
        <v>611</v>
      </c>
      <c r="E56" s="4">
        <v>333</v>
      </c>
    </row>
    <row r="57" spans="1:5" x14ac:dyDescent="0.25">
      <c r="A57" s="8" t="s">
        <v>64</v>
      </c>
      <c r="B57" s="8" t="s">
        <v>71</v>
      </c>
      <c r="C57" s="4">
        <v>479</v>
      </c>
      <c r="D57" s="4">
        <v>462</v>
      </c>
      <c r="E57" s="4">
        <v>310</v>
      </c>
    </row>
    <row r="58" spans="1:5" x14ac:dyDescent="0.25">
      <c r="A58" s="8" t="s">
        <v>64</v>
      </c>
      <c r="B58" s="8" t="s">
        <v>72</v>
      </c>
      <c r="C58" s="4">
        <v>65</v>
      </c>
      <c r="D58" s="4">
        <v>48</v>
      </c>
      <c r="E58" s="4">
        <v>27</v>
      </c>
    </row>
    <row r="59" spans="1:5" x14ac:dyDescent="0.25">
      <c r="A59" s="8" t="s">
        <v>64</v>
      </c>
      <c r="B59" s="8" t="s">
        <v>73</v>
      </c>
      <c r="C59" s="4">
        <v>200</v>
      </c>
      <c r="D59" s="4">
        <v>126</v>
      </c>
      <c r="E59" s="4">
        <v>98</v>
      </c>
    </row>
    <row r="60" spans="1:5" x14ac:dyDescent="0.25">
      <c r="A60" s="8" t="s">
        <v>64</v>
      </c>
      <c r="B60" s="8" t="s">
        <v>74</v>
      </c>
      <c r="C60" s="4">
        <v>553</v>
      </c>
      <c r="D60" s="4">
        <v>460</v>
      </c>
      <c r="E60" s="4">
        <v>274</v>
      </c>
    </row>
    <row r="61" spans="1:5" x14ac:dyDescent="0.25">
      <c r="A61" s="8" t="s">
        <v>75</v>
      </c>
      <c r="B61" s="8" t="s">
        <v>76</v>
      </c>
      <c r="C61" s="4">
        <v>104</v>
      </c>
      <c r="D61" s="4">
        <v>80</v>
      </c>
      <c r="E61" s="4">
        <v>38</v>
      </c>
    </row>
    <row r="62" spans="1:5" x14ac:dyDescent="0.25">
      <c r="A62" s="8" t="s">
        <v>75</v>
      </c>
      <c r="B62" s="8" t="s">
        <v>77</v>
      </c>
      <c r="C62" s="4">
        <v>40</v>
      </c>
      <c r="D62" s="4">
        <v>38</v>
      </c>
      <c r="E62" s="4">
        <v>21</v>
      </c>
    </row>
    <row r="63" spans="1:5" x14ac:dyDescent="0.25">
      <c r="A63" s="8" t="s">
        <v>75</v>
      </c>
      <c r="B63" s="8" t="s">
        <v>78</v>
      </c>
      <c r="C63" s="4">
        <v>169</v>
      </c>
      <c r="D63" s="4">
        <v>133</v>
      </c>
      <c r="E63" s="4">
        <v>95</v>
      </c>
    </row>
    <row r="64" spans="1:5" x14ac:dyDescent="0.25">
      <c r="A64" s="8" t="s">
        <v>75</v>
      </c>
      <c r="B64" s="8" t="s">
        <v>79</v>
      </c>
      <c r="C64" s="4">
        <v>140</v>
      </c>
      <c r="D64" s="4">
        <v>107</v>
      </c>
      <c r="E64" s="4">
        <v>49</v>
      </c>
    </row>
    <row r="65" spans="1:5" x14ac:dyDescent="0.25">
      <c r="A65" s="8" t="s">
        <v>75</v>
      </c>
      <c r="B65" s="8" t="s">
        <v>80</v>
      </c>
      <c r="C65" s="4">
        <v>65</v>
      </c>
      <c r="D65" s="4">
        <v>54</v>
      </c>
      <c r="E65" s="4">
        <v>29</v>
      </c>
    </row>
    <row r="66" spans="1:5" x14ac:dyDescent="0.25">
      <c r="A66" s="8" t="s">
        <v>75</v>
      </c>
      <c r="B66" s="8" t="s">
        <v>81</v>
      </c>
      <c r="C66" s="4">
        <v>345</v>
      </c>
      <c r="D66" s="4">
        <v>318</v>
      </c>
      <c r="E66" s="4">
        <v>136</v>
      </c>
    </row>
    <row r="67" spans="1:5" x14ac:dyDescent="0.25">
      <c r="A67" s="8" t="s">
        <v>75</v>
      </c>
      <c r="B67" s="8" t="s">
        <v>82</v>
      </c>
      <c r="C67" s="4">
        <v>2936</v>
      </c>
      <c r="D67" s="4">
        <v>2818</v>
      </c>
      <c r="E67" s="4">
        <v>1543</v>
      </c>
    </row>
    <row r="68" spans="1:5" x14ac:dyDescent="0.25">
      <c r="A68" s="8" t="s">
        <v>75</v>
      </c>
      <c r="B68" s="8" t="s">
        <v>83</v>
      </c>
      <c r="C68" s="4">
        <v>229</v>
      </c>
      <c r="D68" s="4">
        <v>206</v>
      </c>
      <c r="E68" s="4">
        <v>112</v>
      </c>
    </row>
    <row r="69" spans="1:5" x14ac:dyDescent="0.25">
      <c r="A69" s="8" t="s">
        <v>75</v>
      </c>
      <c r="B69" s="8" t="s">
        <v>84</v>
      </c>
      <c r="C69" s="4">
        <v>23</v>
      </c>
      <c r="D69" s="4">
        <v>23</v>
      </c>
      <c r="E69" s="4">
        <v>7</v>
      </c>
    </row>
    <row r="70" spans="1:5" x14ac:dyDescent="0.25">
      <c r="A70" s="8" t="s">
        <v>75</v>
      </c>
      <c r="B70" s="8" t="s">
        <v>85</v>
      </c>
      <c r="C70" s="4">
        <v>256</v>
      </c>
      <c r="D70" s="4">
        <v>232</v>
      </c>
      <c r="E70" s="4">
        <v>92</v>
      </c>
    </row>
    <row r="71" spans="1:5" x14ac:dyDescent="0.25">
      <c r="A71" s="8" t="s">
        <v>75</v>
      </c>
      <c r="B71" s="8" t="s">
        <v>86</v>
      </c>
      <c r="C71" s="4">
        <v>102</v>
      </c>
      <c r="D71" s="4">
        <v>92</v>
      </c>
      <c r="E71" s="4">
        <v>40</v>
      </c>
    </row>
    <row r="72" spans="1:5" x14ac:dyDescent="0.25">
      <c r="A72" s="13" t="s">
        <v>119</v>
      </c>
      <c r="B72" s="13"/>
      <c r="C72" s="13"/>
      <c r="D72" s="13"/>
      <c r="E72" s="13"/>
    </row>
    <row r="73" spans="1:5" x14ac:dyDescent="0.25">
      <c r="A73" s="13"/>
      <c r="B73" s="13"/>
      <c r="C73" s="13"/>
      <c r="D73" s="13"/>
      <c r="E73" s="13"/>
    </row>
  </sheetData>
  <mergeCells count="2">
    <mergeCell ref="A1:E5"/>
    <mergeCell ref="A72:E73"/>
  </mergeCells>
  <pageMargins left="0.7" right="0.7" top="0.75" bottom="0.75" header="0.3" footer="0.3"/>
  <pageSetup orientation="portrait" r:id="rId1"/>
  <headerFooter>
    <oddFooter>&amp;C&amp;P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Industry</vt:lpstr>
      <vt:lpstr>Parish</vt:lpstr>
      <vt:lpstr>Industry!Print_Titles</vt:lpstr>
      <vt:lpstr>Parish!Print_Titles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alirb</dc:creator>
  <cp:lastModifiedBy>Robert Habans</cp:lastModifiedBy>
  <cp:lastPrinted>2020-04-08T19:50:41Z</cp:lastPrinted>
  <dcterms:created xsi:type="dcterms:W3CDTF">2020-03-31T16:20:21Z</dcterms:created>
  <dcterms:modified xsi:type="dcterms:W3CDTF">2020-04-14T22:35:22Z</dcterms:modified>
</cp:coreProperties>
</file>